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'2015'!$A$1:$D$35</definedName>
  </definedNames>
  <calcPr fullCalcOnLoad="1"/>
</workbook>
</file>

<file path=xl/sharedStrings.xml><?xml version="1.0" encoding="utf-8"?>
<sst xmlns="http://schemas.openxmlformats.org/spreadsheetml/2006/main" count="77" uniqueCount="47">
  <si>
    <t>Наименование</t>
  </si>
  <si>
    <t>ОБЩЕГОСУДАРСТВЕННЫЕ  ВОПРОСЫ</t>
  </si>
  <si>
    <t>Функционирование Правительства РФ, высших исполнительных органов государственной власти субъектов РФ местных администраций</t>
  </si>
  <si>
    <t>Другие общегосударственные вопросы</t>
  </si>
  <si>
    <t>НАЦИОНАЛЬНАЯ  ОБОРОНА</t>
  </si>
  <si>
    <t>Мобилизационная и вневойсковая подготовка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</si>
  <si>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</si>
  <si>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</si>
  <si>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</si>
  <si>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</si>
  <si>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</si>
  <si>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</si>
  <si>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</si>
  <si>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</si>
  <si>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</si>
  <si>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</si>
  <si>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</si>
  <si>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</si>
  <si>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</si>
  <si>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Итого:</t>
  </si>
  <si>
    <t>Распределение бюджетных ассигнований по разделам, подразделам,</t>
  </si>
  <si>
    <t>тыс.руб.</t>
  </si>
  <si>
    <t>Код подраздела</t>
  </si>
  <si>
    <t>Код раздела</t>
  </si>
  <si>
    <t>02</t>
  </si>
  <si>
    <t>04</t>
  </si>
  <si>
    <t>11</t>
  </si>
  <si>
    <t>13</t>
  </si>
  <si>
    <t>03</t>
  </si>
  <si>
    <t>12</t>
  </si>
  <si>
    <t>01</t>
  </si>
  <si>
    <t>05</t>
  </si>
  <si>
    <t>07</t>
  </si>
  <si>
    <t>08</t>
  </si>
  <si>
    <t>10</t>
  </si>
  <si>
    <t>к решению Совета народных депутатов муниципального образования Второвское</t>
  </si>
  <si>
    <t>ЖИЛИЩНО-КОММУНАЛЬНОЕ ХОЗЯЙСТВО</t>
  </si>
  <si>
    <t>Жилищное хозяйство</t>
  </si>
  <si>
    <t>Резервные фонды</t>
  </si>
  <si>
    <t>НАЦИОНАЛЬНАЯ БЕЗОПАСНОСТЬ И ПРАВООХРАНИТЕЛЬНАЯ  ДЕЯТЕЛЬНОСТЬ</t>
  </si>
  <si>
    <t>План на 2017год</t>
  </si>
  <si>
    <t xml:space="preserve"> классификации расходов бюджета муниципального образования Второвское Камешковского района  на  2017 года</t>
  </si>
  <si>
    <t>Коммунальное хозяйство</t>
  </si>
  <si>
    <t>09</t>
  </si>
  <si>
    <t>Защита населения и территории от чрезвычайных ситуаций природного и техногенного характера</t>
  </si>
  <si>
    <t xml:space="preserve">         Приложение №  3</t>
  </si>
  <si>
    <t xml:space="preserve">от 06.04.2018  № 122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</si>
</sst>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wrapText="1"/>
    </xf>
    <xf numFmtId="49" fontId="7" fillId="32" borderId="14" xfId="0" applyNumberFormat="1" applyFont="1" applyFill="1" applyBorder="1" applyAlignment="1">
      <alignment horizontal="center"/>
    </xf>
    <xf numFmtId="164" fontId="7" fillId="32" borderId="14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164" fontId="7" fillId="32" borderId="10" xfId="0" applyNumberFormat="1" applyFont="1" applyFill="1" applyBorder="1" applyAlignment="1">
      <alignment/>
    </xf>
    <xf numFmtId="0" fontId="6" fillId="0" borderId="0" xfId="0" applyNumberFormat="1" applyFont="1" applyAlignment="1">
      <alignment horizontal="right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/>
    </xf>
    <xf numFmtId="0" fontId="6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49.7109375" style="6" customWidth="1"/>
    <col min="2" max="3" width="11.421875" style="4" customWidth="1"/>
    <col min="4" max="4" width="14.8515625" style="10" customWidth="1"/>
  </cols>
  <sheetData>
    <row r="1" spans="2:4" ht="18" customHeight="1">
      <c r="B1" s="33" t="s">
        <v>45</v>
      </c>
      <c r="C1" s="33"/>
      <c r="D1" s="33"/>
    </row>
    <row r="2" spans="2:4" ht="47.25" customHeight="1">
      <c r="B2" s="33" t="s">
        <v>35</v>
      </c>
      <c r="C2" s="33"/>
      <c r="D2" s="33"/>
    </row>
    <row r="3" spans="2:11" ht="18" customHeight="1">
      <c r="B3" s="33" t="s">
        <v>46</v>
      </c>
      <c r="C3" s="33"/>
      <c r="D3" s="33"/>
      <c r="G3" s="33"/>
      <c r="H3" s="33"/>
      <c r="I3" s="34"/>
      <c r="J3" s="34"/>
      <c r="K3" s="34"/>
    </row>
    <row r="4" spans="2:11" ht="18" customHeight="1">
      <c r="B4" s="23"/>
      <c r="C4" s="23"/>
      <c r="D4" s="23"/>
      <c r="G4" s="33"/>
      <c r="H4" s="33"/>
      <c r="I4" s="34"/>
      <c r="J4" s="34"/>
      <c r="K4" s="34"/>
    </row>
    <row r="5" spans="1:11" s="2" customFormat="1" ht="18.75">
      <c r="A5" s="35" t="s">
        <v>20</v>
      </c>
      <c r="B5" s="35"/>
      <c r="C5" s="35"/>
      <c r="D5" s="35"/>
      <c r="G5" s="34"/>
      <c r="H5" s="34"/>
      <c r="I5" s="34"/>
      <c r="J5" s="34"/>
      <c r="K5" s="34"/>
    </row>
    <row r="6" spans="1:4" s="2" customFormat="1" ht="42.75" customHeight="1">
      <c r="A6" s="36" t="s">
        <v>41</v>
      </c>
      <c r="B6" s="36"/>
      <c r="C6" s="36"/>
      <c r="D6" s="36"/>
    </row>
    <row r="7" ht="15" customHeight="1" thickBot="1">
      <c r="D7" s="8" t="s">
        <v>21</v>
      </c>
    </row>
    <row r="8" spans="1:4" s="1" customFormat="1" ht="43.5" thickBot="1">
      <c r="A8" s="11" t="s">
        <v>0</v>
      </c>
      <c r="B8" s="12" t="s">
        <v>23</v>
      </c>
      <c r="C8" s="12" t="s">
        <v>22</v>
      </c>
      <c r="D8" s="13" t="s">
        <v>40</v>
      </c>
    </row>
    <row r="9" spans="1:4" s="3" customFormat="1" ht="30.75" customHeight="1">
      <c r="A9" s="14" t="s">
        <v>1</v>
      </c>
      <c r="B9" s="15" t="s">
        <v>30</v>
      </c>
      <c r="C9" s="15"/>
      <c r="D9" s="16">
        <f>D10+D12+D11</f>
        <v>3057.8</v>
      </c>
    </row>
    <row r="10" spans="1:4" s="3" customFormat="1" ht="45">
      <c r="A10" s="17" t="s">
        <v>2</v>
      </c>
      <c r="B10" s="18" t="s">
        <v>30</v>
      </c>
      <c r="C10" s="18" t="s">
        <v>25</v>
      </c>
      <c r="D10" s="19">
        <v>2436.5</v>
      </c>
    </row>
    <row r="11" spans="1:4" ht="15">
      <c r="A11" s="17" t="s">
        <v>38</v>
      </c>
      <c r="B11" s="18" t="s">
        <v>30</v>
      </c>
      <c r="C11" s="18" t="s">
        <v>26</v>
      </c>
      <c r="D11" s="19">
        <v>0</v>
      </c>
    </row>
    <row r="12" spans="1:4" s="3" customFormat="1" ht="15">
      <c r="A12" s="17" t="s">
        <v>3</v>
      </c>
      <c r="B12" s="18" t="s">
        <v>30</v>
      </c>
      <c r="C12" s="18" t="s">
        <v>27</v>
      </c>
      <c r="D12" s="19">
        <v>621.3</v>
      </c>
    </row>
    <row r="13" spans="1:4" ht="15">
      <c r="A13" s="20" t="s">
        <v>4</v>
      </c>
      <c r="B13" s="21" t="s">
        <v>24</v>
      </c>
      <c r="C13" s="21"/>
      <c r="D13" s="22">
        <f>D14</f>
        <v>159.4</v>
      </c>
    </row>
    <row r="14" spans="1:4" ht="15">
      <c r="A14" s="24" t="s">
        <v>5</v>
      </c>
      <c r="B14" s="25" t="s">
        <v>24</v>
      </c>
      <c r="C14" s="25" t="s">
        <v>28</v>
      </c>
      <c r="D14" s="26">
        <v>159.4</v>
      </c>
    </row>
    <row r="15" spans="1:4" ht="29.25">
      <c r="A15" s="30" t="s">
        <v>39</v>
      </c>
      <c r="B15" s="31" t="s">
        <v>28</v>
      </c>
      <c r="C15" s="31"/>
      <c r="D15" s="32">
        <f>D16</f>
        <v>26.1</v>
      </c>
    </row>
    <row r="16" spans="1:4" ht="30" customHeight="1">
      <c r="A16" s="27" t="s">
        <v>44</v>
      </c>
      <c r="B16" s="28" t="s">
        <v>28</v>
      </c>
      <c r="C16" s="28" t="s">
        <v>43</v>
      </c>
      <c r="D16" s="29">
        <v>26.1</v>
      </c>
    </row>
    <row r="17" spans="1:4" ht="29.25">
      <c r="A17" s="20" t="s">
        <v>36</v>
      </c>
      <c r="B17" s="21" t="s">
        <v>31</v>
      </c>
      <c r="C17" s="21"/>
      <c r="D17" s="22">
        <f>D18+D20+D21+D19</f>
        <v>13549.8</v>
      </c>
    </row>
    <row r="18" spans="1:4" s="3" customFormat="1" ht="15">
      <c r="A18" s="17" t="s">
        <v>37</v>
      </c>
      <c r="B18" s="18" t="s">
        <v>31</v>
      </c>
      <c r="C18" s="18" t="s">
        <v>30</v>
      </c>
      <c r="D18" s="19">
        <v>725.3</v>
      </c>
    </row>
    <row r="19" spans="1:4" s="3" customFormat="1" ht="15">
      <c r="A19" s="17" t="s">
        <v>42</v>
      </c>
      <c r="B19" s="18" t="s">
        <v>31</v>
      </c>
      <c r="C19" s="18" t="s">
        <v>24</v>
      </c>
      <c r="D19" s="19">
        <v>6013</v>
      </c>
    </row>
    <row r="20" spans="1:4" s="3" customFormat="1" ht="15">
      <c r="A20" s="17" t="s">
        <v>6</v>
      </c>
      <c r="B20" s="18" t="s">
        <v>31</v>
      </c>
      <c r="C20" s="18" t="s">
        <v>28</v>
      </c>
      <c r="D20" s="19">
        <v>1676.6</v>
      </c>
    </row>
    <row r="21" spans="1:4" s="3" customFormat="1" ht="30">
      <c r="A21" s="17" t="s">
        <v>7</v>
      </c>
      <c r="B21" s="18" t="s">
        <v>31</v>
      </c>
      <c r="C21" s="18" t="s">
        <v>31</v>
      </c>
      <c r="D21" s="19">
        <v>5134.9</v>
      </c>
    </row>
    <row r="22" spans="1:4" ht="15">
      <c r="A22" s="20" t="s">
        <v>8</v>
      </c>
      <c r="B22" s="21" t="s">
        <v>32</v>
      </c>
      <c r="C22" s="21"/>
      <c r="D22" s="22">
        <f>D23</f>
        <v>0</v>
      </c>
    </row>
    <row r="23" spans="1:4" ht="15">
      <c r="A23" s="17" t="s">
        <v>9</v>
      </c>
      <c r="B23" s="18" t="s">
        <v>32</v>
      </c>
      <c r="C23" s="18" t="s">
        <v>32</v>
      </c>
      <c r="D23" s="19">
        <v>0</v>
      </c>
    </row>
    <row r="24" spans="1:4" ht="15">
      <c r="A24" s="20" t="s">
        <v>10</v>
      </c>
      <c r="B24" s="21" t="s">
        <v>33</v>
      </c>
      <c r="C24" s="21"/>
      <c r="D24" s="22">
        <f>D25+D26</f>
        <v>6650.400000000001</v>
      </c>
    </row>
    <row r="25" spans="1:4" ht="15">
      <c r="A25" s="17" t="s">
        <v>11</v>
      </c>
      <c r="B25" s="18" t="s">
        <v>33</v>
      </c>
      <c r="C25" s="18" t="s">
        <v>30</v>
      </c>
      <c r="D25" s="19">
        <v>5898.8</v>
      </c>
    </row>
    <row r="26" spans="1:4" ht="30">
      <c r="A26" s="17" t="s">
        <v>7</v>
      </c>
      <c r="B26" s="18" t="s">
        <v>33</v>
      </c>
      <c r="C26" s="18" t="s">
        <v>30</v>
      </c>
      <c r="D26" s="19">
        <v>751.6</v>
      </c>
    </row>
    <row r="27" spans="1:4" ht="15">
      <c r="A27" s="20" t="s">
        <v>12</v>
      </c>
      <c r="B27" s="21" t="s">
        <v>34</v>
      </c>
      <c r="C27" s="21"/>
      <c r="D27" s="22">
        <f>D28+D29</f>
        <v>106.3</v>
      </c>
    </row>
    <row r="28" spans="1:4" s="3" customFormat="1" ht="15">
      <c r="A28" s="17" t="s">
        <v>13</v>
      </c>
      <c r="B28" s="18" t="s">
        <v>34</v>
      </c>
      <c r="C28" s="18" t="s">
        <v>30</v>
      </c>
      <c r="D28" s="19">
        <v>94.3</v>
      </c>
    </row>
    <row r="29" spans="1:4" s="3" customFormat="1" ht="15">
      <c r="A29" s="17" t="s">
        <v>14</v>
      </c>
      <c r="B29" s="18" t="s">
        <v>34</v>
      </c>
      <c r="C29" s="18" t="s">
        <v>28</v>
      </c>
      <c r="D29" s="19">
        <v>12</v>
      </c>
    </row>
    <row r="30" spans="1:4" ht="15">
      <c r="A30" s="20" t="s">
        <v>15</v>
      </c>
      <c r="B30" s="21" t="s">
        <v>26</v>
      </c>
      <c r="C30" s="21"/>
      <c r="D30" s="22">
        <f>D31</f>
        <v>0</v>
      </c>
    </row>
    <row r="31" spans="1:4" ht="15">
      <c r="A31" s="17" t="s">
        <v>16</v>
      </c>
      <c r="B31" s="18" t="s">
        <v>26</v>
      </c>
      <c r="C31" s="18" t="s">
        <v>24</v>
      </c>
      <c r="D31" s="19">
        <v>0</v>
      </c>
    </row>
    <row r="32" spans="1:4" ht="15">
      <c r="A32" s="20" t="s">
        <v>17</v>
      </c>
      <c r="B32" s="21" t="s">
        <v>29</v>
      </c>
      <c r="C32" s="21"/>
      <c r="D32" s="22">
        <f>D33</f>
        <v>42.4</v>
      </c>
    </row>
    <row r="33" spans="1:4" s="3" customFormat="1" ht="15">
      <c r="A33" s="17" t="s">
        <v>18</v>
      </c>
      <c r="B33" s="18" t="s">
        <v>29</v>
      </c>
      <c r="C33" s="18" t="s">
        <v>24</v>
      </c>
      <c r="D33" s="19">
        <v>42.4</v>
      </c>
    </row>
    <row r="34" spans="1:4" s="3" customFormat="1" ht="27" customHeight="1">
      <c r="A34" s="20" t="s">
        <v>19</v>
      </c>
      <c r="B34" s="21"/>
      <c r="C34" s="21"/>
      <c r="D34" s="22">
        <f>D9+D13+D17+D22+D24+D27+D30+D32+D15</f>
        <v>23592.2</v>
      </c>
    </row>
    <row r="35" spans="1:4" ht="15">
      <c r="A35" s="7"/>
      <c r="B35" s="5"/>
      <c r="C35" s="5"/>
      <c r="D35" s="9"/>
    </row>
  </sheetData>
  <sheetProtection/>
  <mergeCells count="6">
    <mergeCell ref="B1:D1"/>
    <mergeCell ref="B2:D2"/>
    <mergeCell ref="B3:D3"/>
    <mergeCell ref="G3:K5"/>
    <mergeCell ref="A5:D5"/>
    <mergeCell ref="A6:D6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2013-12-30T05:33:45Z</cp:lastPrinted>
  <dcterms:created xsi:type="dcterms:W3CDTF">2006-09-16T00:00:00Z</dcterms:created>
  <dcterms:modified xsi:type="dcterms:W3CDTF">2018-04-09T12:24:26Z</dcterms:modified>
  <cp:category/>
  <cp:version/>
  <cp:contentType/>
  <cp:contentStatus/>
</cp:coreProperties>
</file>