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0736" windowHeight="9528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Лист1!$4:$5</definedName>
  </definedNames>
  <calcPr calcId="145621"/>
</workbook>
</file>

<file path=xl/calcChain.xml><?xml version="1.0" encoding="utf-8"?>
<calcChain xmlns="http://schemas.openxmlformats.org/spreadsheetml/2006/main">
  <c r="D9" i="1" l="1"/>
  <c r="E9" i="1" l="1"/>
  <c r="F9" i="1"/>
  <c r="E6" i="1" l="1"/>
  <c r="C6" i="1"/>
  <c r="F7" i="1"/>
  <c r="F6" i="1" s="1"/>
  <c r="E7" i="1"/>
  <c r="D7" i="1"/>
  <c r="D6" i="1" s="1"/>
  <c r="C7" i="1"/>
  <c r="C10" i="1"/>
</calcChain>
</file>

<file path=xl/sharedStrings.xml><?xml version="1.0" encoding="utf-8"?>
<sst xmlns="http://schemas.openxmlformats.org/spreadsheetml/2006/main" count="19" uniqueCount="15">
  <si>
    <t>№ п/п</t>
  </si>
  <si>
    <t>Наименование национального проекта</t>
  </si>
  <si>
    <t>всего</t>
  </si>
  <si>
    <t>из них за счет межбюджетных трансфертов из областного бюджета</t>
  </si>
  <si>
    <t>Федеральный проект "Обеспечение устойчивого сокращения непригодного для проживания жилищного фонда" (F3)</t>
  </si>
  <si>
    <t>в том числе:</t>
  </si>
  <si>
    <t>МО Второвское</t>
  </si>
  <si>
    <t>Руководитель</t>
  </si>
  <si>
    <t>Запланированные объемы расходов бюджета муниципального образования на 2021 год</t>
  </si>
  <si>
    <t>Фактические расходы бюджета муниципального образования</t>
  </si>
  <si>
    <t>С.В.Левина</t>
  </si>
  <si>
    <t>Исполнитель: Денисова Елена Васильевна 8(49248)5-52-86</t>
  </si>
  <si>
    <t>Федеральный проект "Творческие люди" (А2)</t>
  </si>
  <si>
    <t>Всего на национальным проектам</t>
  </si>
  <si>
    <t>Сведения о расходах бюджета муниципального образования Второвское                                                                                                                                                                         на реализацию национальных проектов по состоянию на 01 января 2022 года (тыс. 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</si>
</sst>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2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color indexed="8"/>
      <name val="Arial Cyr"/>
      <charset val="204"/>
    </font>
    <font>
      <sz val="12"/>
      <color indexed="8"/>
      <name val="Times New Roman"/>
      <family val="1"/>
      <charset val="204"/>
    </font>
    <font>
      <b/>
      <i/>
      <sz val="11"/>
      <color theme="1"/>
      <name val="Calibri"/>
      <family val="2"/>
      <charset val="204"/>
      <scheme val="minor"/>
    </font>
    <font>
      <sz val="8"/>
      <color indexed="8"/>
      <name val="Arial Cyr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7" borderId="1" applyNumberFormat="0" applyAlignment="0" applyProtection="0"/>
    <xf numFmtId="0" fontId="5" fillId="20" borderId="2" applyNumberFormat="0" applyAlignment="0" applyProtection="0"/>
    <xf numFmtId="0" fontId="6" fillId="20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1" borderId="7" applyNumberFormat="0" applyAlignment="0" applyProtection="0"/>
    <xf numFmtId="0" fontId="12" fillId="0" borderId="0" applyNumberFormat="0" applyFill="0" applyBorder="0" applyAlignment="0" applyProtection="0"/>
    <xf numFmtId="0" fontId="13" fillId="22" borderId="0" applyNumberFormat="0" applyBorder="0" applyAlignment="0" applyProtection="0"/>
    <xf numFmtId="0" fontId="1" fillId="0" borderId="0"/>
    <xf numFmtId="0" fontId="14" fillId="3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164" fontId="1" fillId="0" borderId="0" applyFont="0" applyFill="0" applyBorder="0" applyAlignment="0" applyProtection="0"/>
    <xf numFmtId="0" fontId="18" fillId="4" borderId="0" applyNumberFormat="0" applyBorder="0" applyAlignment="0" applyProtection="0"/>
  </cellStyleXfs>
  <cellXfs count="27">
    <xf numFmtId="0" fontId="0" fillId="0" borderId="0" xfId="0"/>
    <xf numFmtId="0" fontId="19" fillId="0" borderId="0" xfId="0" applyFont="1" applyAlignment="1">
      <alignment horizontal="left" vertical="center" wrapText="1"/>
    </xf>
    <xf numFmtId="0" fontId="0" fillId="0" borderId="10" xfId="0" applyBorder="1"/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20" fillId="24" borderId="10" xfId="0" applyFont="1" applyFill="1" applyBorder="1" applyAlignment="1">
      <alignment vertical="top" wrapText="1"/>
    </xf>
    <xf numFmtId="0" fontId="0" fillId="25" borderId="10" xfId="0" applyFill="1" applyBorder="1"/>
    <xf numFmtId="0" fontId="20" fillId="25" borderId="10" xfId="0" applyFont="1" applyFill="1" applyBorder="1" applyAlignment="1">
      <alignment vertical="top" wrapText="1"/>
    </xf>
    <xf numFmtId="0" fontId="21" fillId="0" borderId="10" xfId="0" applyFont="1" applyBorder="1"/>
    <xf numFmtId="0" fontId="22" fillId="0" borderId="0" xfId="0" applyFont="1" applyAlignment="1">
      <alignment horizontal="left" vertical="center" wrapText="1"/>
    </xf>
    <xf numFmtId="165" fontId="0" fillId="25" borderId="10" xfId="0" applyNumberFormat="1" applyFill="1" applyBorder="1"/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165" fontId="21" fillId="0" borderId="10" xfId="0" applyNumberFormat="1" applyFont="1" applyBorder="1"/>
    <xf numFmtId="0" fontId="10" fillId="0" borderId="10" xfId="0" applyFont="1" applyBorder="1" applyAlignment="1">
      <alignment vertical="center"/>
    </xf>
    <xf numFmtId="0" fontId="20" fillId="26" borderId="10" xfId="0" applyFont="1" applyFill="1" applyBorder="1" applyAlignment="1">
      <alignment vertical="top" wrapText="1"/>
    </xf>
    <xf numFmtId="0" fontId="25" fillId="0" borderId="10" xfId="0" applyFont="1" applyFill="1" applyBorder="1"/>
    <xf numFmtId="0" fontId="23" fillId="0" borderId="12" xfId="0" applyFont="1" applyBorder="1" applyAlignment="1">
      <alignment horizontal="center" vertical="center" wrapText="1"/>
    </xf>
    <xf numFmtId="0" fontId="26" fillId="27" borderId="12" xfId="36" applyFont="1" applyFill="1" applyBorder="1" applyAlignment="1">
      <alignment horizontal="center" vertical="center" wrapText="1"/>
    </xf>
    <xf numFmtId="165" fontId="27" fillId="27" borderId="10" xfId="0" applyNumberFormat="1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0" fontId="24" fillId="0" borderId="11" xfId="36" applyFont="1" applyFill="1" applyBorder="1" applyAlignment="1">
      <alignment horizontal="center" vertical="center" wrapText="1"/>
    </xf>
    <xf numFmtId="0" fontId="24" fillId="0" borderId="12" xfId="36" applyFont="1" applyFill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</cellXfs>
  <cellStyles count="44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Акцент1 2" xfId="19"/>
    <cellStyle name="Акцент2 2" xfId="20"/>
    <cellStyle name="Акцент3 2" xfId="21"/>
    <cellStyle name="Акцент4 2" xfId="22"/>
    <cellStyle name="Акцент5 2" xfId="23"/>
    <cellStyle name="Акцент6 2" xfId="24"/>
    <cellStyle name="Ввод  2" xfId="25"/>
    <cellStyle name="Вывод 2" xfId="26"/>
    <cellStyle name="Вычисление 2" xfId="27"/>
    <cellStyle name="Заголовок 1 2" xfId="28"/>
    <cellStyle name="Заголовок 2 2" xfId="29"/>
    <cellStyle name="Заголовок 3 2" xfId="30"/>
    <cellStyle name="Заголовок 4 2" xfId="31"/>
    <cellStyle name="Итог 2" xfId="32"/>
    <cellStyle name="Контрольная ячейка 2" xfId="33"/>
    <cellStyle name="Название 2" xfId="34"/>
    <cellStyle name="Нейтральный 2" xfId="35"/>
    <cellStyle name="Обычный" xfId="0" builtinId="0"/>
    <cellStyle name="Обычный 2" xfId="36"/>
    <cellStyle name="Плохой 2" xfId="37"/>
    <cellStyle name="Пояснение 2" xfId="38"/>
    <cellStyle name="Примечание 2" xfId="39"/>
    <cellStyle name="Связанная ячейка 2" xfId="40"/>
    <cellStyle name="Текст предупреждения 2" xfId="41"/>
    <cellStyle name="Финансовый 2" xfId="42"/>
    <cellStyle name="Хороший 2" xfId="43"/>
  </cellStyles>
  <dxfs count="0"/>
  <tableStyles count="0" defaultTableStyle="TableStyleMedium9" defaultPivotStyle="PivotStyleLight16"/>
  <colors>
    <mruColors>
      <color rgb="FF99FF66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workbookViewId="0">
      <selection activeCell="D10" sqref="D10"/>
    </sheetView>
  </sheetViews>
  <sheetFormatPr defaultRowHeight="14.4" x14ac:dyDescent="0.3"/>
  <cols>
    <col min="1" max="1" width="2.88671875" style="4" customWidth="1"/>
    <col min="2" max="2" width="45" style="1" customWidth="1"/>
    <col min="3" max="3" width="11.44140625" customWidth="1"/>
    <col min="4" max="4" width="29.88671875" customWidth="1"/>
    <col min="5" max="5" width="9.88671875" customWidth="1"/>
    <col min="6" max="6" width="30.44140625" customWidth="1"/>
  </cols>
  <sheetData>
    <row r="1" spans="1:6" ht="30.6" customHeight="1" x14ac:dyDescent="0.3">
      <c r="B1" s="5"/>
      <c r="C1" s="5"/>
      <c r="D1" s="5"/>
      <c r="E1" s="5"/>
      <c r="F1" s="5"/>
    </row>
    <row r="2" spans="1:6" ht="31.95" customHeight="1" x14ac:dyDescent="0.3">
      <c r="A2" s="21" t="s">
        <v>14</v>
      </c>
      <c r="B2" s="21"/>
      <c r="C2" s="21"/>
      <c r="D2" s="21"/>
      <c r="E2" s="21"/>
      <c r="F2" s="21"/>
    </row>
    <row r="3" spans="1:6" ht="10.95" customHeight="1" x14ac:dyDescent="0.3">
      <c r="A3" s="12"/>
      <c r="B3" s="12"/>
      <c r="C3" s="12"/>
      <c r="D3" s="12"/>
      <c r="E3" s="12"/>
      <c r="F3" s="12"/>
    </row>
    <row r="4" spans="1:6" ht="46.2" customHeight="1" x14ac:dyDescent="0.3">
      <c r="A4" s="25" t="s">
        <v>0</v>
      </c>
      <c r="B4" s="23" t="s">
        <v>1</v>
      </c>
      <c r="C4" s="22" t="s">
        <v>8</v>
      </c>
      <c r="D4" s="22"/>
      <c r="E4" s="22" t="s">
        <v>9</v>
      </c>
      <c r="F4" s="22"/>
    </row>
    <row r="5" spans="1:6" ht="43.95" customHeight="1" x14ac:dyDescent="0.3">
      <c r="A5" s="26"/>
      <c r="B5" s="24"/>
      <c r="C5" s="13" t="s">
        <v>2</v>
      </c>
      <c r="D5" s="13" t="s">
        <v>3</v>
      </c>
      <c r="E5" s="13" t="s">
        <v>2</v>
      </c>
      <c r="F5" s="13" t="s">
        <v>3</v>
      </c>
    </row>
    <row r="6" spans="1:6" ht="43.95" customHeight="1" x14ac:dyDescent="0.3">
      <c r="A6" s="18"/>
      <c r="B6" s="19" t="s">
        <v>13</v>
      </c>
      <c r="C6" s="20">
        <f>C10+C7</f>
        <v>1449.1</v>
      </c>
      <c r="D6" s="20">
        <f t="shared" ref="D6:F6" si="0">D10+D7</f>
        <v>4632.4000000000005</v>
      </c>
      <c r="E6" s="20">
        <f t="shared" si="0"/>
        <v>1448.6000000000001</v>
      </c>
      <c r="F6" s="20">
        <f t="shared" si="0"/>
        <v>1440.9</v>
      </c>
    </row>
    <row r="7" spans="1:6" ht="52.2" customHeight="1" x14ac:dyDescent="0.3">
      <c r="A7" s="3"/>
      <c r="B7" s="6" t="s">
        <v>4</v>
      </c>
      <c r="C7" s="14">
        <f>C9</f>
        <v>1346</v>
      </c>
      <c r="D7" s="9">
        <f>D9</f>
        <v>4530.3</v>
      </c>
      <c r="E7" s="14">
        <f>E9</f>
        <v>1345.5000000000002</v>
      </c>
      <c r="F7" s="9">
        <f>F9</f>
        <v>1338.8000000000002</v>
      </c>
    </row>
    <row r="8" spans="1:6" ht="17.25" customHeight="1" x14ac:dyDescent="0.3">
      <c r="A8" s="3"/>
      <c r="B8" s="6" t="s">
        <v>5</v>
      </c>
      <c r="C8" s="2"/>
      <c r="D8" s="2"/>
      <c r="E8" s="2"/>
      <c r="F8" s="2"/>
    </row>
    <row r="9" spans="1:6" ht="18.75" customHeight="1" x14ac:dyDescent="0.3">
      <c r="A9" s="3"/>
      <c r="B9" s="8" t="s">
        <v>6</v>
      </c>
      <c r="C9" s="11">
        <v>1346</v>
      </c>
      <c r="D9" s="7">
        <f>1339.1+3143.1+48.1</f>
        <v>4530.3</v>
      </c>
      <c r="E9" s="11">
        <f>613.6+717.2+11+3.7</f>
        <v>1345.5000000000002</v>
      </c>
      <c r="F9" s="7">
        <f>610.6+717.2+11</f>
        <v>1338.8000000000002</v>
      </c>
    </row>
    <row r="10" spans="1:6" ht="31.2" x14ac:dyDescent="0.3">
      <c r="A10" s="15"/>
      <c r="B10" s="16" t="s">
        <v>12</v>
      </c>
      <c r="C10" s="17">
        <f>C12</f>
        <v>103.1</v>
      </c>
      <c r="D10" s="17">
        <v>102.1</v>
      </c>
      <c r="E10" s="17">
        <v>103.1</v>
      </c>
      <c r="F10" s="17">
        <v>102.1</v>
      </c>
    </row>
    <row r="11" spans="1:6" ht="15.6" x14ac:dyDescent="0.3">
      <c r="A11" s="15"/>
      <c r="B11" s="16" t="s">
        <v>5</v>
      </c>
      <c r="C11" s="17"/>
      <c r="D11" s="17"/>
      <c r="E11" s="17"/>
      <c r="F11" s="17"/>
    </row>
    <row r="12" spans="1:6" ht="15.6" x14ac:dyDescent="0.3">
      <c r="A12" s="15"/>
      <c r="B12" s="8" t="s">
        <v>6</v>
      </c>
      <c r="C12" s="7">
        <v>103.1</v>
      </c>
      <c r="D12" s="7">
        <v>102.1</v>
      </c>
      <c r="E12" s="7">
        <v>103.1</v>
      </c>
      <c r="F12" s="7">
        <v>102.1</v>
      </c>
    </row>
    <row r="17" spans="2:4" x14ac:dyDescent="0.3">
      <c r="B17" s="1" t="s">
        <v>7</v>
      </c>
      <c r="D17" t="s">
        <v>10</v>
      </c>
    </row>
    <row r="18" spans="2:4" x14ac:dyDescent="0.3">
      <c r="B18" s="10"/>
    </row>
    <row r="19" spans="2:4" x14ac:dyDescent="0.3">
      <c r="B19" s="10"/>
    </row>
    <row r="20" spans="2:4" x14ac:dyDescent="0.3">
      <c r="B20" s="10" t="s">
        <v>11</v>
      </c>
    </row>
  </sheetData>
  <mergeCells count="5">
    <mergeCell ref="A2:F2"/>
    <mergeCell ref="E4:F4"/>
    <mergeCell ref="C4:D4"/>
    <mergeCell ref="B4:B5"/>
    <mergeCell ref="A4:A5"/>
  </mergeCells>
  <phoneticPr fontId="0" type="noConversion"/>
  <pageMargins left="0.70866141732283472" right="0.70866141732283472" top="0.43307086614173229" bottom="0.3937007874015748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cp:lastPrinted>2021-01-27T05:16:33Z</cp:lastPrinted>
  <dcterms:created xsi:type="dcterms:W3CDTF">2019-05-06T06:31:10Z</dcterms:created>
  <dcterms:modified xsi:type="dcterms:W3CDTF">2022-01-10T05:44:52Z</dcterms:modified>
</cp:coreProperties>
</file>